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4" i="1" l="1"/>
  <c r="O14" i="1"/>
  <c r="N14" i="1"/>
  <c r="M14" i="1"/>
  <c r="K14" i="1"/>
  <c r="J14" i="1"/>
  <c r="I14" i="1"/>
  <c r="H14" i="1"/>
  <c r="G14" i="1"/>
  <c r="F14" i="1"/>
  <c r="E14" i="1"/>
  <c r="D14" i="1"/>
  <c r="L15" i="1" l="1"/>
  <c r="O15" i="1"/>
  <c r="M15" i="1"/>
  <c r="P10" i="1"/>
  <c r="P15" i="1" s="1"/>
  <c r="O10" i="1"/>
  <c r="O12" i="1" s="1"/>
  <c r="N10" i="1"/>
  <c r="N12" i="1" s="1"/>
  <c r="M10" i="1"/>
  <c r="M12" i="1" s="1"/>
  <c r="L10" i="1"/>
  <c r="L12" i="1" s="1"/>
  <c r="K10" i="1"/>
  <c r="K15" i="1" s="1"/>
  <c r="J10" i="1"/>
  <c r="J15" i="1" s="1"/>
  <c r="I10" i="1"/>
  <c r="I15" i="1" s="1"/>
  <c r="H10" i="1"/>
  <c r="H12" i="1" s="1"/>
  <c r="G10" i="1"/>
  <c r="G15" i="1" s="1"/>
  <c r="F10" i="1"/>
  <c r="F15" i="1" s="1"/>
  <c r="E10" i="1"/>
  <c r="E15" i="1" s="1"/>
  <c r="D10" i="1"/>
  <c r="D12" i="1" s="1"/>
  <c r="C10" i="1"/>
  <c r="C14" i="1" s="1"/>
  <c r="C15" i="1" s="1"/>
  <c r="F12" i="1" l="1"/>
  <c r="J12" i="1"/>
  <c r="P12" i="1"/>
  <c r="D15" i="1"/>
  <c r="H15" i="1"/>
  <c r="C12" i="1"/>
  <c r="E12" i="1"/>
  <c r="G12" i="1"/>
  <c r="I12" i="1"/>
  <c r="K12" i="1"/>
  <c r="N15" i="1"/>
  <c r="Q15" i="1" l="1"/>
</calcChain>
</file>

<file path=xl/sharedStrings.xml><?xml version="1.0" encoding="utf-8"?>
<sst xmlns="http://schemas.openxmlformats.org/spreadsheetml/2006/main" count="33" uniqueCount="31">
  <si>
    <t xml:space="preserve">Наименование и количество продуктов питания подлежащего закладке на 1 чел  </t>
  </si>
  <si>
    <t>4 день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</si>
  <si>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</si>
  <si>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</si>
  <si>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макароны</t>
  </si>
  <si>
    <t>лук</t>
  </si>
  <si>
    <t>морковь</t>
  </si>
  <si>
    <t>масло сливочн.</t>
  </si>
  <si>
    <t>масло растит</t>
  </si>
  <si>
    <t>какао</t>
  </si>
  <si>
    <t>сахар</t>
  </si>
  <si>
    <t>крупа пшеничная</t>
  </si>
  <si>
    <t>Хлеб</t>
  </si>
  <si>
    <t>соль</t>
  </si>
  <si>
    <t>куры</t>
  </si>
  <si>
    <t>вафли</t>
  </si>
  <si>
    <t>I Обед</t>
  </si>
  <si>
    <t>Суп  картофельный с макар. издел.</t>
  </si>
  <si>
    <t>птица отварная</t>
  </si>
  <si>
    <t>каша пшеничная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</si>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</sst>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1" xfId="0" applyFont="1" applyBorder="1" applyAlignment="1">
      <alignment textRotation="90"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textRotation="90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M13" sqref="M13"/>
    </sheetView>
  </sheetViews>
  <sheetFormatPr defaultRowHeight="15" x14ac:dyDescent="0.25"/>
  <cols>
    <col min="1" max="1" width="5.5703125" customWidth="1"/>
    <col min="2" max="2" width="16" customWidth="1"/>
    <col min="3" max="3" width="6.5703125" customWidth="1"/>
    <col min="4" max="4" width="5.85546875" customWidth="1"/>
    <col min="5" max="5" width="6.42578125" customWidth="1"/>
    <col min="6" max="6" width="7" customWidth="1"/>
    <col min="7" max="7" width="6.85546875" customWidth="1"/>
    <col min="8" max="8" width="6.5703125" customWidth="1"/>
    <col min="9" max="9" width="6.28515625" customWidth="1"/>
    <col min="10" max="10" width="6.140625" customWidth="1"/>
    <col min="11" max="11" width="6.7109375" customWidth="1"/>
    <col min="12" max="12" width="5.85546875" customWidth="1"/>
    <col min="13" max="13" width="6.140625" customWidth="1"/>
    <col min="14" max="14" width="7.28515625" customWidth="1"/>
    <col min="15" max="15" width="7.140625" customWidth="1"/>
    <col min="16" max="16" width="6.42578125" customWidth="1"/>
  </cols>
  <sheetData>
    <row r="1" spans="1:17" x14ac:dyDescent="0.25">
      <c r="A1" s="12">
        <v>45262</v>
      </c>
      <c r="B1" s="13"/>
      <c r="C1" s="14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7" ht="15.75" thickBot="1" x14ac:dyDescent="0.3">
      <c r="A2" s="20" t="s">
        <v>1</v>
      </c>
      <c r="B2" s="21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1:17" ht="59.25" x14ac:dyDescent="0.25">
      <c r="A3" s="10" t="s">
        <v>2</v>
      </c>
      <c r="B3" s="11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9" t="s">
        <v>30</v>
      </c>
    </row>
    <row r="4" spans="1:17" ht="45" x14ac:dyDescent="0.25">
      <c r="A4" s="22" t="s">
        <v>16</v>
      </c>
      <c r="B4" s="2" t="s">
        <v>17</v>
      </c>
      <c r="C4" s="3">
        <v>0.1</v>
      </c>
      <c r="D4" s="3">
        <v>0.01</v>
      </c>
      <c r="E4" s="3">
        <v>1.2E-2</v>
      </c>
      <c r="F4" s="3">
        <v>1.2500000000000001E-2</v>
      </c>
      <c r="G4" s="3"/>
      <c r="H4" s="3">
        <v>2.5000000000000001E-3</v>
      </c>
      <c r="I4" s="3"/>
      <c r="J4" s="3"/>
      <c r="K4" s="3"/>
      <c r="L4" s="3"/>
      <c r="M4" s="3">
        <v>0.01</v>
      </c>
      <c r="N4" s="3"/>
      <c r="O4" s="3"/>
      <c r="P4" s="3"/>
    </row>
    <row r="5" spans="1:17" x14ac:dyDescent="0.25">
      <c r="A5" s="23"/>
      <c r="B5" s="3" t="s">
        <v>18</v>
      </c>
      <c r="C5" s="3"/>
      <c r="D5" s="3"/>
      <c r="E5" s="3">
        <v>2.7000000000000001E-3</v>
      </c>
      <c r="F5" s="3"/>
      <c r="G5" s="3"/>
      <c r="H5" s="3"/>
      <c r="I5" s="3"/>
      <c r="J5" s="3"/>
      <c r="K5" s="3"/>
      <c r="L5" s="3"/>
      <c r="M5" s="3">
        <v>0.01</v>
      </c>
      <c r="N5" s="3">
        <v>0.13969999999999999</v>
      </c>
      <c r="O5" s="3"/>
      <c r="P5" s="3"/>
    </row>
    <row r="6" spans="1:17" ht="30" x14ac:dyDescent="0.25">
      <c r="A6" s="23"/>
      <c r="B6" s="3" t="s">
        <v>19</v>
      </c>
      <c r="C6" s="3"/>
      <c r="D6" s="3"/>
      <c r="E6" s="3"/>
      <c r="F6" s="3"/>
      <c r="G6" s="3">
        <v>3.5000000000000001E-3</v>
      </c>
      <c r="H6" s="3"/>
      <c r="I6" s="3"/>
      <c r="J6" s="3"/>
      <c r="K6" s="3">
        <v>3.8800000000000001E-2</v>
      </c>
      <c r="L6" s="3"/>
      <c r="M6" s="3"/>
      <c r="N6" s="3"/>
      <c r="O6" s="3"/>
      <c r="P6" s="3"/>
    </row>
    <row r="7" spans="1:17" x14ac:dyDescent="0.25">
      <c r="A7" s="23"/>
      <c r="B7" s="3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v>0.05</v>
      </c>
      <c r="P7" s="3"/>
    </row>
    <row r="8" spans="1:17" x14ac:dyDescent="0.25">
      <c r="A8" s="23"/>
      <c r="B8" s="8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>
        <v>0.2</v>
      </c>
    </row>
    <row r="9" spans="1:17" x14ac:dyDescent="0.25">
      <c r="A9" s="24"/>
      <c r="B9" s="3" t="s">
        <v>20</v>
      </c>
      <c r="C9" s="3"/>
      <c r="D9" s="3"/>
      <c r="E9" s="3"/>
      <c r="F9" s="3"/>
      <c r="G9" s="3"/>
      <c r="H9" s="3"/>
      <c r="I9" s="3"/>
      <c r="J9" s="3"/>
      <c r="K9" s="3"/>
      <c r="L9" s="3">
        <v>0.04</v>
      </c>
      <c r="M9" s="3"/>
      <c r="N9" s="3"/>
      <c r="O9" s="3"/>
      <c r="P9" s="3"/>
    </row>
    <row r="10" spans="1:17" x14ac:dyDescent="0.25">
      <c r="A10" s="10" t="s">
        <v>21</v>
      </c>
      <c r="B10" s="11"/>
      <c r="C10" s="3">
        <f t="shared" ref="C10:P10" si="0">SUM(C4:C9)</f>
        <v>0.1</v>
      </c>
      <c r="D10" s="3">
        <f t="shared" si="0"/>
        <v>0.01</v>
      </c>
      <c r="E10" s="3">
        <f t="shared" si="0"/>
        <v>1.4700000000000001E-2</v>
      </c>
      <c r="F10" s="3">
        <f t="shared" si="0"/>
        <v>1.2500000000000001E-2</v>
      </c>
      <c r="G10" s="3">
        <f t="shared" si="0"/>
        <v>3.5000000000000001E-3</v>
      </c>
      <c r="H10" s="3">
        <f t="shared" si="0"/>
        <v>2.5000000000000001E-3</v>
      </c>
      <c r="I10" s="3">
        <f t="shared" si="0"/>
        <v>0</v>
      </c>
      <c r="J10" s="3">
        <f t="shared" si="0"/>
        <v>0</v>
      </c>
      <c r="K10" s="3">
        <f t="shared" si="0"/>
        <v>3.8800000000000001E-2</v>
      </c>
      <c r="L10" s="3">
        <f t="shared" si="0"/>
        <v>0.04</v>
      </c>
      <c r="M10" s="3">
        <f t="shared" si="0"/>
        <v>0.02</v>
      </c>
      <c r="N10" s="3">
        <f t="shared" si="0"/>
        <v>0.13969999999999999</v>
      </c>
      <c r="O10" s="3">
        <f t="shared" si="0"/>
        <v>0.05</v>
      </c>
      <c r="P10" s="3">
        <f t="shared" si="0"/>
        <v>0.2</v>
      </c>
    </row>
    <row r="11" spans="1:17" x14ac:dyDescent="0.25">
      <c r="A11" s="10" t="s">
        <v>22</v>
      </c>
      <c r="B11" s="11"/>
      <c r="C11" s="3">
        <v>60</v>
      </c>
      <c r="D11" s="3">
        <v>95</v>
      </c>
      <c r="E11" s="3">
        <v>60</v>
      </c>
      <c r="F11" s="3">
        <v>65</v>
      </c>
      <c r="G11" s="3">
        <v>860</v>
      </c>
      <c r="H11" s="3">
        <v>240</v>
      </c>
      <c r="I11" s="3">
        <v>440</v>
      </c>
      <c r="J11" s="3">
        <v>95</v>
      </c>
      <c r="K11" s="3">
        <v>80</v>
      </c>
      <c r="L11" s="3">
        <v>37</v>
      </c>
      <c r="M11" s="3">
        <v>19</v>
      </c>
      <c r="N11" s="3">
        <v>340</v>
      </c>
      <c r="O11" s="3">
        <v>220</v>
      </c>
      <c r="P11" s="3">
        <v>78</v>
      </c>
    </row>
    <row r="12" spans="1:17" x14ac:dyDescent="0.25">
      <c r="A12" s="10" t="s">
        <v>23</v>
      </c>
      <c r="B12" s="11"/>
      <c r="C12" s="3">
        <f>C10*C11</f>
        <v>6</v>
      </c>
      <c r="D12" s="3">
        <f t="shared" ref="D12:L12" si="1">D10*D11</f>
        <v>0.95000000000000007</v>
      </c>
      <c r="E12" s="3">
        <f t="shared" si="1"/>
        <v>0.88200000000000012</v>
      </c>
      <c r="F12" s="3">
        <f t="shared" si="1"/>
        <v>0.8125</v>
      </c>
      <c r="G12" s="3">
        <f t="shared" si="1"/>
        <v>3.0100000000000002</v>
      </c>
      <c r="H12" s="3">
        <f t="shared" si="1"/>
        <v>0.6</v>
      </c>
      <c r="I12" s="3">
        <f t="shared" si="1"/>
        <v>0</v>
      </c>
      <c r="J12" s="3">
        <f t="shared" si="1"/>
        <v>0</v>
      </c>
      <c r="K12" s="3">
        <f>K10*K11</f>
        <v>3.1040000000000001</v>
      </c>
      <c r="L12" s="3">
        <f t="shared" si="1"/>
        <v>1.48</v>
      </c>
      <c r="M12" s="3">
        <f>M10*M11</f>
        <v>0.38</v>
      </c>
      <c r="N12" s="3">
        <f>N10*N11</f>
        <v>47.497999999999998</v>
      </c>
      <c r="O12" s="3">
        <f>O10*O11</f>
        <v>11</v>
      </c>
      <c r="P12" s="3">
        <f>P10*P11</f>
        <v>15.600000000000001</v>
      </c>
    </row>
    <row r="13" spans="1:17" x14ac:dyDescent="0.25">
      <c r="A13" s="10" t="s">
        <v>24</v>
      </c>
      <c r="B13" s="11"/>
      <c r="C13" s="4">
        <v>53</v>
      </c>
      <c r="D13" s="4">
        <v>53</v>
      </c>
      <c r="E13" s="4">
        <v>53</v>
      </c>
      <c r="F13" s="4">
        <v>53</v>
      </c>
      <c r="G13" s="4">
        <v>53</v>
      </c>
      <c r="H13" s="4">
        <v>53</v>
      </c>
      <c r="I13" s="4">
        <v>53</v>
      </c>
      <c r="J13" s="4">
        <v>53</v>
      </c>
      <c r="K13" s="4">
        <v>53</v>
      </c>
      <c r="L13" s="4">
        <v>53</v>
      </c>
      <c r="M13" s="4">
        <v>53</v>
      </c>
      <c r="N13" s="4">
        <v>53</v>
      </c>
      <c r="O13" s="4">
        <v>53</v>
      </c>
      <c r="P13" s="4">
        <v>53</v>
      </c>
    </row>
    <row r="14" spans="1:17" x14ac:dyDescent="0.25">
      <c r="A14" s="10" t="s">
        <v>25</v>
      </c>
      <c r="B14" s="11"/>
      <c r="C14" s="3">
        <f t="shared" ref="C14:P15" si="2">C10*C13</f>
        <v>5.3000000000000007</v>
      </c>
      <c r="D14" s="3">
        <f t="shared" si="2"/>
        <v>0.53</v>
      </c>
      <c r="E14" s="3">
        <f t="shared" si="2"/>
        <v>0.77910000000000001</v>
      </c>
      <c r="F14" s="3">
        <f t="shared" si="2"/>
        <v>0.66250000000000009</v>
      </c>
      <c r="G14" s="3">
        <f t="shared" si="2"/>
        <v>0.1855</v>
      </c>
      <c r="H14" s="3">
        <f t="shared" si="2"/>
        <v>0.13250000000000001</v>
      </c>
      <c r="I14" s="3">
        <f t="shared" si="2"/>
        <v>0</v>
      </c>
      <c r="J14" s="3">
        <f t="shared" si="2"/>
        <v>0</v>
      </c>
      <c r="K14" s="3">
        <f t="shared" si="2"/>
        <v>2.0564</v>
      </c>
      <c r="L14" s="3">
        <v>4</v>
      </c>
      <c r="M14" s="3">
        <f t="shared" si="2"/>
        <v>1.06</v>
      </c>
      <c r="N14" s="3">
        <f t="shared" si="2"/>
        <v>7.4040999999999997</v>
      </c>
      <c r="O14" s="3">
        <f t="shared" si="2"/>
        <v>2.6500000000000004</v>
      </c>
      <c r="P14" s="3">
        <f t="shared" si="2"/>
        <v>10.600000000000001</v>
      </c>
      <c r="Q14" s="5"/>
    </row>
    <row r="15" spans="1:17" x14ac:dyDescent="0.25">
      <c r="A15" s="10" t="s">
        <v>26</v>
      </c>
      <c r="B15" s="11"/>
      <c r="C15" s="3">
        <f t="shared" si="2"/>
        <v>318.00000000000006</v>
      </c>
      <c r="D15" s="3">
        <f t="shared" si="2"/>
        <v>50.35</v>
      </c>
      <c r="E15" s="3">
        <f t="shared" si="2"/>
        <v>46.746000000000002</v>
      </c>
      <c r="F15" s="3">
        <f t="shared" si="2"/>
        <v>43.062500000000007</v>
      </c>
      <c r="G15" s="3">
        <f t="shared" si="2"/>
        <v>159.53</v>
      </c>
      <c r="H15" s="3">
        <f t="shared" si="2"/>
        <v>31.8</v>
      </c>
      <c r="I15" s="3">
        <f t="shared" si="2"/>
        <v>0</v>
      </c>
      <c r="J15" s="3">
        <f t="shared" si="2"/>
        <v>0</v>
      </c>
      <c r="K15" s="3">
        <f t="shared" si="2"/>
        <v>164.512</v>
      </c>
      <c r="L15" s="3">
        <f t="shared" si="2"/>
        <v>148</v>
      </c>
      <c r="M15" s="3">
        <f t="shared" ref="M15" si="3">M11*M14</f>
        <v>20.14</v>
      </c>
      <c r="N15" s="3">
        <f t="shared" si="2"/>
        <v>2517.3939999999998</v>
      </c>
      <c r="O15" s="3">
        <f t="shared" si="2"/>
        <v>583.00000000000011</v>
      </c>
      <c r="P15" s="3">
        <f t="shared" si="2"/>
        <v>826.80000000000007</v>
      </c>
      <c r="Q15" s="6">
        <f>SUM(C15:P15)</f>
        <v>4909.3344999999999</v>
      </c>
    </row>
    <row r="16" spans="1:17" x14ac:dyDescent="0.25">
      <c r="Q16" s="7"/>
    </row>
    <row r="18" spans="2:13" x14ac:dyDescent="0.25">
      <c r="B18" t="s">
        <v>27</v>
      </c>
      <c r="G18" t="s">
        <v>28</v>
      </c>
      <c r="M18" t="s">
        <v>29</v>
      </c>
    </row>
  </sheetData>
  <mergeCells count="11">
    <mergeCell ref="A10:B10"/>
    <mergeCell ref="A1:B1"/>
    <mergeCell ref="C1:P2"/>
    <mergeCell ref="A2:B2"/>
    <mergeCell ref="A3:B3"/>
    <mergeCell ref="A4:A9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2023-11-29T12:33:04Z</dcterms:modified>
</cp:coreProperties>
</file>